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externalReferences>
    <externalReference r:id="rId4"/>
  </externalReferences>
  <definedNames>
    <definedName name="_xlnm.Print_Area" localSheetId="0">'Приложение 11'!$A$1:$E$31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<sst xmlns="http://schemas.openxmlformats.org/spreadsheetml/2006/main" count="61" uniqueCount="61">
  <si>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</si>
  <si>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</si>
  <si>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</si>
  <si>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</si>
  <si>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</si>
  <si>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</si>
  <si>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</si>
  <si>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</si>
  <si>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</si>
  <si>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</si>
  <si>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</si>
  <si>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</si>
  <si>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</si>
  <si>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</si>
  <si>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</si>
  <si>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</si>
  <si>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</si>
  <si>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</si>
  <si>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</si>
  <si>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</si>
  <si>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</si>
  <si>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</si>
  <si>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</si>
  <si>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</si>
  <si>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</si>
  <si>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</si>
  <si>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</si>
  <si>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</si>
  <si>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</si>
  <si>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</si>
  <si>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</si>
  <si>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</si>
  <si>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</si>
  <si>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</si>
  <si>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</si>
  <si>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</si>
  <si>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</si>
  <si>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</si>
  <si>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</si>
  <si>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</si>
  <si>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</si>
  <si>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</si>
  <si>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</si>
  <si>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</si>
  <si>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</si>
  <si>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</si>
  <si>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</si>
  <si>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</si>
  <si>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</si>
  <si>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</si>
  <si>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</si>
  <si>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</si>
  <si>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</si>
  <si>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</si>
  <si>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</si>
  <si>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</si>
  <si>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</si>
  <si>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</si>
  <si>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</si>
  <si>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</si>
  <si>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от "26" октября 2016г. № 37 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</si>
</sst>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24302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57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57333</v>
      </c>
      <c r="E8" s="8">
        <f>E9-E11</f>
        <v>7330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81635</v>
      </c>
      <c r="E9" s="8">
        <f>E10</f>
        <v>88965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D12+D17</f>
        <v>81635</v>
      </c>
      <c r="E10" s="7">
        <f>E12+E17</f>
        <v>88965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24302</v>
      </c>
      <c r="E11" s="8">
        <f>E12</f>
        <v>81635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f>'[1]№ 10'!$D$9</f>
        <v>24302</v>
      </c>
      <c r="E12" s="7">
        <f>D12+D16</f>
        <v>81635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-57333</v>
      </c>
      <c r="E13" s="8">
        <f>E14-E16</f>
        <v>-7330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>
        <v>0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57333</v>
      </c>
      <c r="E16" s="10">
        <f>SUM(E17:E17)</f>
        <v>7330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57333</v>
      </c>
      <c r="E17" s="10">
        <v>7330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-450733.6157</v>
      </c>
      <c r="E19" s="7">
        <f t="shared" si="0"/>
        <v>-400512.3969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-450733.6157</v>
      </c>
      <c r="E20" s="7">
        <f t="shared" si="0"/>
        <v>-400512.3969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-450733.6157</v>
      </c>
      <c r="E21" s="7">
        <f t="shared" si="0"/>
        <v>-400512.3969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-(369098.6157+D15+D9)</f>
        <v>-450733.6157</v>
      </c>
      <c r="E22" s="7">
        <f>-(311547.3969+E15+E9)</f>
        <v>-400512.3969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450733.6157</v>
      </c>
      <c r="E23" s="7">
        <f t="shared" si="1"/>
        <v>400512.3969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450733.6157</v>
      </c>
      <c r="E24" s="7">
        <f t="shared" si="1"/>
        <v>400512.3969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450733.6157</v>
      </c>
      <c r="E25" s="7">
        <f t="shared" si="1"/>
        <v>400512.3969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369098.6157+D16+D12</f>
        <v>450733.6157</v>
      </c>
      <c r="E26" s="7">
        <f>311547.3969+E17+E12</f>
        <v>400512.3969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2016-10-25T05:17:58Z</cp:lastPrinted>
  <dcterms:created xsi:type="dcterms:W3CDTF">1996-10-08T23:32:33Z</dcterms:created>
  <dcterms:modified xsi:type="dcterms:W3CDTF">2016-10-26T09:28:04Z</dcterms:modified>
  <cp:category/>
  <cp:version/>
  <cp:contentType/>
  <cp:contentStatus/>
</cp:coreProperties>
</file>